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<sst xmlns="http://schemas.openxmlformats.org/spreadsheetml/2006/main" count="30" uniqueCount="30">
  <si>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</si>
  <si>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FSC180</t>
  </si>
  <si>
    <t xml:space="preserve">m²</t>
  </si>
  <si>
    <t xml:space="preserve">Revêtement de dalles céramiques "GRESPANIA", placées avec un adhésif.</t>
  </si>
  <si>
    <r>
      <rPr>
        <sz val="8.25"/>
        <color rgb="FF000000"/>
        <rFont val="Arial"/>
        <family val="2"/>
      </rPr>
      <t xml:space="preserve">Revêtement de </t>
    </r>
    <r>
      <rPr>
        <b/>
        <sz val="8.25"/>
        <color rgb="FF000000"/>
        <rFont val="Arial"/>
        <family val="2"/>
      </rPr>
      <t xml:space="preserve">dalles céramiques en grès porcelainé, style ciment, série Meteor "GRESPANIA", finition relief, couleur anthracite, 15x60 cm et 10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usage intérieur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résistance au glissement entre 35 et 45 selon ENV 12633</t>
    </r>
    <r>
      <rPr>
        <sz val="8.25"/>
        <color rgb="FF000000"/>
        <rFont val="Arial"/>
        <family val="2"/>
      </rPr>
      <t xml:space="preserve">, placées avec </t>
    </r>
    <r>
      <rPr>
        <b/>
        <sz val="8.25"/>
        <color rgb="FF000000"/>
        <rFont val="Arial"/>
        <family val="2"/>
      </rPr>
      <t xml:space="preserve">adhésif cémenteux normal, C1 gris</t>
    </r>
    <r>
      <rPr>
        <sz val="8.25"/>
        <color rgb="FF000000"/>
        <rFont val="Arial"/>
        <family val="2"/>
      </rPr>
      <t xml:space="preserve">, et jointoyées avec </t>
    </r>
    <r>
      <rPr>
        <b/>
        <sz val="8.25"/>
        <color rgb="FF000000"/>
        <rFont val="Arial"/>
        <family val="2"/>
      </rPr>
      <t xml:space="preserve">lait de ciment et de sable, L, 1/3 CEM II/A-P 32,5 R, pour joint ouvert (&gt; 15 mm), colorée de la même tonalité que les pièces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</si>
  <si>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</si>
  <si>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</si>
  <si>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</si>
  <si>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</si>
  <si>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</si>
  <si>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</si>
  <si>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</si>
  <si>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</si>
  <si>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</si>
  <si>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mt18bgg030aaca</t>
  </si>
  <si>
    <t xml:space="preserve">Dalle céramique en grès porcelainé, style ciment, série Meteor "GRESPANIA", finition relief, couleur anthracite, 15x60 cm et 10 mm d'épaisseur, capacité d'absorption en eau E&lt;0,5% (grès porcelainé), groupe BIa, selon NF EN 14411, résistance au glissement entre 35 et 45 selon ENV 12633.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</si>
  <si>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</si>
  <si>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</si>
  <si>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</si>
  <si>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</si>
  <si>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</si>
  <si>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</si>
  <si>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</si>
  <si>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</si>
  <si>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</si>
  <si>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</si>
  <si>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</si>
  <si>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</si>
  <si>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9,56€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</si>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</sst>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6.29" customWidth="1"/>
    <col min="3" max="3" width="20.06" customWidth="1"/>
    <col min="4" max="4" width="28.22" customWidth="1"/>
    <col min="5" max="5" width="4.25" customWidth="1"/>
    <col min="6" max="6" width="8.16" customWidth="1"/>
    <col min="7" max="7" width="1.36" customWidth="1"/>
    <col min="8" max="8" width="4.08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3.000000</v>
      </c>
      <c r="G8" s="14" t="s">
        <v>13</v>
      </c>
      <c r="H8" s="14"/>
      <c r="I8" s="16">
        <v>0.350000</v>
      </c>
      <c r="J8" s="16"/>
      <c r="K8" s="16">
        <f ca="1">ROUND(INDIRECT(ADDRESS(ROW()+(0), COLUMN()+(-5), 1))*INDIRECT(ADDRESS(ROW()+(0), COLUMN()+(-2), 1)), 2)</f>
        <v>1.050000</v>
      </c>
    </row>
    <row r="9" spans="1:11" ht="55.5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35.920000</v>
      </c>
      <c r="J9" s="20"/>
      <c r="K9" s="20">
        <f ca="1">ROUND(INDIRECT(ADDRESS(ROW()+(0), COLUMN()+(-5), 1))*INDIRECT(ADDRESS(ROW()+(0), COLUMN()+(-2), 1)), 2)</f>
        <v>37.720000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0.001000</v>
      </c>
      <c r="G10" s="19" t="s">
        <v>19</v>
      </c>
      <c r="H10" s="19"/>
      <c r="I10" s="20">
        <v>105.100000</v>
      </c>
      <c r="J10" s="20"/>
      <c r="K10" s="20">
        <f ca="1">ROUND(INDIRECT(ADDRESS(ROW()+(0), COLUMN()+(-5), 1))*INDIRECT(ADDRESS(ROW()+(0), COLUMN()+(-2), 1)), 2)</f>
        <v>0.110000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0.466000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11.240000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0.233000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4.990000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55.110000</v>
      </c>
      <c r="J13" s="28"/>
      <c r="K13" s="28">
        <f ca="1">ROUND(INDIRECT(ADDRESS(ROW()+(0), COLUMN()+(-5), 1))*INDIRECT(ADDRESS(ROW()+(0), COLUMN()+(-2), 1))/100, 2)</f>
        <v>1.100000</v>
      </c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29"/>
      <c r="I14" s="6" t="s">
        <v>29</v>
      </c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56.210000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