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<sst xmlns="http://schemas.openxmlformats.org/spreadsheetml/2006/main" count="30" uniqueCount="30">
  <si>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</si>
  <si>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FMC110</t>
  </si>
  <si>
    <t xml:space="preserve">m</t>
  </si>
  <si>
    <t xml:space="preserve">Pièce complémentaire pour carrelages "GRESPANIA".</t>
  </si>
  <si>
    <r>
      <rPr>
        <sz val="8.25"/>
        <color rgb="FF000000"/>
        <rFont val="Arial"/>
        <family val="2"/>
      </rPr>
      <t xml:space="preserve">Carrelage en pièces céramiques spéciales de type listel, bordure ou autres "GRESPANIA", de 1 cm de largeur, 10 €/m, placées sur les parements intérieurs, pose avec du mortier de ciment M-5, avec joints larges (séparation entre 3 et 15 mm).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</si>
  <si>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</si>
  <si>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</si>
  <si>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</si>
  <si>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</si>
  <si>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</si>
  <si>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</si>
  <si>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</si>
  <si>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</si>
  <si>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</si>
  <si>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mt19agp020a1000</t>
  </si>
  <si>
    <t xml:space="preserve">Pièce céramique spéciale, "GRESPANIA", de 1 cm de largeur, pour carrelages, 10,00€/m.</t>
  </si>
  <si>
    <t xml:space="preserve">m</t>
  </si>
  <si>
    <t xml:space="preserve">mt09mcp020fE</t>
  </si>
  <si>
    <t xml:space="preserve">Mortier de joints cémenteux amélioré, avec absorption d'eau réduite et résistance élevée à l'abrasion type CG2 W A, selon NF EN 13888, couleur blanche, pour joints de 2 à 15 mm, à base de ciment à haute résistance, quartz, additifs spéciaux, pigments et résines synthétiques, pour jointoiement de tout type de pièces céramiques.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</si>
  <si>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</si>
  <si>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</si>
  <si>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</si>
  <si>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</si>
  <si>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</si>
  <si>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</si>
  <si>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</si>
  <si>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</si>
  <si>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</si>
  <si>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Coût d'entretien décennal: 3,75€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</si>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</sst>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75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0.001</v>
      </c>
      <c r="F9" s="11" t="s">
        <v>13</v>
      </c>
      <c r="G9" s="13">
        <v>115.3</v>
      </c>
      <c r="H9" s="13">
        <f ca="1">ROUND(INDIRECT(ADDRESS(ROW()+(0), COLUMN()+(-3), 1))*INDIRECT(ADDRESS(ROW()+(0), COLUMN()+(-1), 1)), 2)</f>
        <v>0.12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10</v>
      </c>
      <c r="H10" s="17">
        <f ca="1">ROUND(INDIRECT(ADDRESS(ROW()+(0), COLUMN()+(-3), 1))*INDIRECT(ADDRESS(ROW()+(0), COLUMN()+(-1), 1)), 2)</f>
        <v>10.5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0.3</v>
      </c>
      <c r="F11" s="16" t="s">
        <v>19</v>
      </c>
      <c r="G11" s="17">
        <v>0.78</v>
      </c>
      <c r="H11" s="17">
        <f ca="1">ROUND(INDIRECT(ADDRESS(ROW()+(0), COLUMN()+(-3),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0.107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2.73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0.107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2.42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</v>
      </c>
      <c r="H14" s="24">
        <f ca="1">ROUND(INDIRECT(ADDRESS(ROW()+(0), COLUMN()+(-3), 1))*INDIRECT(ADDRESS(ROW()+(0), COLUMN()+(-1), 1))/100, 2)</f>
        <v>0.32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16.32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