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<sst xmlns="http://schemas.openxmlformats.org/spreadsheetml/2006/main" count="27" uniqueCount="27">
  <si>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</si>
  <si>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FSC070</t>
  </si>
  <si>
    <t xml:space="preserve">m</t>
  </si>
  <si>
    <t xml:space="preserve">Plinthe céramique "GRESPANIA".</t>
  </si>
  <si>
    <r>
      <rPr>
        <sz val="8.25"/>
        <color rgb="FF000000"/>
        <rFont val="Arial"/>
        <family val="2"/>
      </rPr>
      <t xml:space="preserve">Plinthe céramique en grès porcelainé, style ciment, série Meteor "GRESPANIA", finition brillante, couleur anthracite, 8x30 cm, placée avec du mortier-colle amélioré, C2 couleur grise et jointoyée avec du mortier de joints cémenteux type L, couleur blanche, pour joints de jusqu'à 3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</si>
  <si>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</si>
  <si>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</si>
  <si>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</si>
  <si>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</si>
  <si>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</si>
  <si>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</si>
  <si>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mt18bgg015aaca</t>
  </si>
  <si>
    <t xml:space="preserve">Plinthe céramique en grès porcelainé, style ciment, série Meteor "GRESPANIA", finition brillante, couleur anthracite, 8x30 cm, capacité d'absorption en eau E&lt;0,5%, groupe BIa, selon NF EN 14411, résistance au glissement entre 15 et 35 selon DIN CEN/TS 12633.</t>
  </si>
  <si>
    <t xml:space="preserve">m</t>
  </si>
  <si>
    <t xml:space="preserve">mt09mcr021m</t>
  </si>
  <si>
    <t xml:space="preserve">Mortier-colle amélioré, C2 selon NF EN 12004, couleur grise.</t>
  </si>
  <si>
    <t xml:space="preserve">kg</t>
  </si>
  <si>
    <t xml:space="preserve">mt09mcp020bE</t>
  </si>
  <si>
    <t xml:space="preserve">Mortier de joints cémenteux type L, couleur blanche, pour joints de jusqu'à 3 mm, à base de ciment blanc à haute résistance et additifs spéciaux, pour jointoiement de pièces céramiques avec degré d'absorption moyen/élevé.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</si>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</sst>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3.37</v>
      </c>
      <c r="H9" s="13">
        <f ca="1">ROUND(INDIRECT(ADDRESS(ROW()+(0), COLUMN()+(-3), 1))*INDIRECT(ADDRESS(ROW()+(0), COLUMN()+(-1), 1)), 2)</f>
        <v>3.54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</v>
      </c>
      <c r="F10" s="16" t="s">
        <v>16</v>
      </c>
      <c r="G10" s="17">
        <v>0.41</v>
      </c>
      <c r="H10" s="17">
        <f ca="1">ROUND(INDIRECT(ADDRESS(ROW()+(0), COLUMN()+(-3), 1))*INDIRECT(ADDRESS(ROW()+(0), COLUMN()+(-1), 1)), 2)</f>
        <v>0.25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0.36</v>
      </c>
      <c r="F11" s="16" t="s">
        <v>19</v>
      </c>
      <c r="G11" s="17">
        <v>1.62</v>
      </c>
      <c r="H11" s="17">
        <f ca="1">ROUND(INDIRECT(ADDRESS(ROW()+(0), COLUMN()+(-3), 1))*INDIRECT(ADDRESS(ROW()+(0), COLUMN()+(-1), 1)), 2)</f>
        <v>0.58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0.15</v>
      </c>
      <c r="F12" s="20" t="s">
        <v>22</v>
      </c>
      <c r="G12" s="21">
        <v>25.52</v>
      </c>
      <c r="H12" s="21">
        <f ca="1">ROUND(INDIRECT(ADDRESS(ROW()+(0), COLUMN()+(-3), 1))*INDIRECT(ADDRESS(ROW()+(0), COLUMN()+(-1), 1)), 2)</f>
        <v>3.83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8.2</v>
      </c>
      <c r="H13" s="24">
        <f ca="1">ROUND(INDIRECT(ADDRESS(ROW()+(0), COLUMN()+(-3),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